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ushaltsbuch" sheetId="1" state="visible" r:id="rId1"/>
  </sheets>
  <definedNames>
    <definedName name="_xlnm.Print_Titles" localSheetId="0">'Haushaltsbuch'!$1:$3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7">
    <font>
      <name val="Calibri"/>
      <family val="2"/>
      <color theme="1"/>
      <sz val="11"/>
      <scheme val="minor"/>
    </font>
    <font>
      <name val="Arial"/>
      <b val="1"/>
      <color rgb="001F4E5F"/>
      <sz val="18"/>
    </font>
    <font>
      <name val="Arial"/>
      <i val="1"/>
      <color rgb="0023343B"/>
      <sz val="9"/>
    </font>
    <font>
      <name val="Arial"/>
      <b val="1"/>
      <color rgb="0023343B"/>
    </font>
    <font>
      <name val="Arial"/>
      <b val="1"/>
      <color rgb="00FFFFFF"/>
    </font>
    <font>
      <name val="Arial"/>
      <color rgb="0023343B"/>
    </font>
    <font>
      <name val="Arial"/>
      <color rgb="0055606B"/>
      <sz val="9"/>
    </font>
  </fonts>
  <fills count="6">
    <fill>
      <patternFill/>
    </fill>
    <fill>
      <patternFill patternType="gray125"/>
    </fill>
    <fill>
      <patternFill patternType="solid">
        <fgColor rgb="00FFF6DA"/>
        <bgColor rgb="00FFF6DA"/>
      </patternFill>
    </fill>
    <fill>
      <patternFill patternType="solid">
        <fgColor rgb="001F4E5F"/>
        <bgColor rgb="001F4E5F"/>
      </patternFill>
    </fill>
    <fill>
      <patternFill patternType="solid">
        <fgColor rgb="00F1F4F5"/>
        <bgColor rgb="00F1F4F5"/>
      </patternFill>
    </fill>
    <fill>
      <patternFill patternType="solid">
        <fgColor rgb="00E3F0F3"/>
        <bgColor rgb="00E3F0F3"/>
      </patternFill>
    </fill>
  </fills>
  <borders count="2">
    <border>
      <left/>
      <right/>
      <top/>
      <bottom/>
      <diagonal/>
    </border>
    <border>
      <left style="thin">
        <color rgb="00C9D6DA"/>
      </left>
      <right style="thin">
        <color rgb="00C9D6DA"/>
      </right>
      <top style="thin">
        <color rgb="00C9D6DA"/>
      </top>
      <bottom style="thin">
        <color rgb="00C9D6DA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pivotButton="0" quotePrefix="0" xfId="0"/>
    <xf numFmtId="0" fontId="4" fillId="3" borderId="1" pivotButton="0" quotePrefix="0" xfId="0"/>
    <xf numFmtId="0" fontId="4" fillId="3" borderId="1" applyAlignment="1" pivotButton="0" quotePrefix="0" xfId="0">
      <alignment horizontal="center"/>
    </xf>
    <xf numFmtId="0" fontId="5" fillId="0" borderId="1" pivotButton="0" quotePrefix="0" xfId="0"/>
    <xf numFmtId="164" fontId="5" fillId="2" borderId="1" applyProtection="1" pivotButton="0" quotePrefix="0" xfId="0">
      <protection locked="0" hidden="0"/>
    </xf>
    <xf numFmtId="164" fontId="3" fillId="4" borderId="1" pivotButton="0" quotePrefix="0" xfId="0"/>
    <xf numFmtId="0" fontId="3" fillId="5" borderId="1" pivotButton="0" quotePrefix="0" xfId="0"/>
    <xf numFmtId="164" fontId="3" fillId="5" borderId="1" pivotButton="0" quotePrefix="0" xfId="0"/>
    <xf numFmtId="0" fontId="3" fillId="0" borderId="1" pivotButton="0" quotePrefix="0" xfId="0"/>
    <xf numFmtId="165" fontId="3" fillId="4" borderId="1" pivotButton="0" quotePrefix="0" xfId="0"/>
    <xf numFmtId="0" fontId="6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FC7CE"/>
          <bgColor rgb="00FFC7CE"/>
        </patternFill>
      </fill>
    </dxf>
    <dxf>
      <fill>
        <patternFill patternType="solid">
          <fgColor rgb="00C6EFCE"/>
          <bgColor rgb="00C6EF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34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3" customWidth="1" min="14" max="14"/>
  </cols>
  <sheetData>
    <row r="1">
      <c r="A1" s="1" t="inlineStr">
        <is>
          <t>Haushaltsbuch Light</t>
        </is>
      </c>
    </row>
    <row r="2">
      <c r="A2" s="2" t="inlineStr">
        <is>
          <t>Gelbe Zellen ausfüllen, graue rechnen sich selbst. Die Beispielzahlen in Januar bis März sind erfunden und lassen sich einfach überschreiben.</t>
        </is>
      </c>
    </row>
    <row r="3">
      <c r="A3" s="3" t="inlineStr">
        <is>
          <t>Jahr</t>
        </is>
      </c>
      <c r="B3" s="4" t="n">
        <v>2026</v>
      </c>
    </row>
    <row r="5">
      <c r="A5" s="5" t="inlineStr">
        <is>
          <t>Einnahmen</t>
        </is>
      </c>
      <c r="B5" s="6" t="inlineStr">
        <is>
          <t>Jan</t>
        </is>
      </c>
      <c r="C5" s="6" t="inlineStr">
        <is>
          <t>Feb</t>
        </is>
      </c>
      <c r="D5" s="6" t="inlineStr">
        <is>
          <t>Mär</t>
        </is>
      </c>
      <c r="E5" s="6" t="inlineStr">
        <is>
          <t>Apr</t>
        </is>
      </c>
      <c r="F5" s="6" t="inlineStr">
        <is>
          <t>Mai</t>
        </is>
      </c>
      <c r="G5" s="6" t="inlineStr">
        <is>
          <t>Jun</t>
        </is>
      </c>
      <c r="H5" s="6" t="inlineStr">
        <is>
          <t>Jul</t>
        </is>
      </c>
      <c r="I5" s="6" t="inlineStr">
        <is>
          <t>Aug</t>
        </is>
      </c>
      <c r="J5" s="6" t="inlineStr">
        <is>
          <t>Sep</t>
        </is>
      </c>
      <c r="K5" s="6" t="inlineStr">
        <is>
          <t>Okt</t>
        </is>
      </c>
      <c r="L5" s="6" t="inlineStr">
        <is>
          <t>Nov</t>
        </is>
      </c>
      <c r="M5" s="6" t="inlineStr">
        <is>
          <t>Dez</t>
        </is>
      </c>
      <c r="N5" s="6" t="inlineStr">
        <is>
          <t>Summe</t>
        </is>
      </c>
    </row>
    <row r="6">
      <c r="A6" s="7" t="inlineStr">
        <is>
          <t>Gehalt netto</t>
        </is>
      </c>
      <c r="B6" s="8" t="n">
        <v>2400</v>
      </c>
      <c r="C6" s="8" t="n">
        <v>2400</v>
      </c>
      <c r="D6" s="8" t="n">
        <v>2400</v>
      </c>
      <c r="E6" s="8" t="n"/>
      <c r="F6" s="8" t="n"/>
      <c r="G6" s="8" t="n"/>
      <c r="H6" s="8" t="n"/>
      <c r="I6" s="8" t="n"/>
      <c r="J6" s="8" t="n"/>
      <c r="K6" s="8" t="n"/>
      <c r="L6" s="8" t="n"/>
      <c r="M6" s="8" t="n"/>
      <c r="N6" s="9">
        <f>SUM(B6:M6)</f>
        <v>7200</v>
      </c>
    </row>
    <row r="7">
      <c r="A7" s="7" t="inlineStr">
        <is>
          <t>Kindergeld / Transfer</t>
        </is>
      </c>
      <c r="B7" s="8" t="n">
        <v>250</v>
      </c>
      <c r="C7" s="8" t="n">
        <v>250</v>
      </c>
      <c r="D7" s="8" t="n">
        <v>250</v>
      </c>
      <c r="E7" s="8" t="n"/>
      <c r="F7" s="8" t="n"/>
      <c r="G7" s="8" t="n"/>
      <c r="H7" s="8" t="n"/>
      <c r="I7" s="8" t="n"/>
      <c r="J7" s="8" t="n"/>
      <c r="K7" s="8" t="n"/>
      <c r="L7" s="8" t="n"/>
      <c r="M7" s="8" t="n"/>
      <c r="N7" s="9">
        <f>SUM(B7:M7)</f>
        <v>750</v>
      </c>
    </row>
    <row r="8">
      <c r="A8" s="7" t="inlineStr">
        <is>
          <t>Sonstige Einnahmen</t>
        </is>
      </c>
      <c r="B8" s="8" t="n">
        <v>0</v>
      </c>
      <c r="C8" s="8" t="n">
        <v>120</v>
      </c>
      <c r="D8" s="8" t="n">
        <v>0</v>
      </c>
      <c r="E8" s="8" t="n"/>
      <c r="F8" s="8" t="n"/>
      <c r="G8" s="8" t="n"/>
      <c r="H8" s="8" t="n"/>
      <c r="I8" s="8" t="n"/>
      <c r="J8" s="8" t="n"/>
      <c r="K8" s="8" t="n"/>
      <c r="L8" s="8" t="n"/>
      <c r="M8" s="8" t="n"/>
      <c r="N8" s="9">
        <f>SUM(B8:M8)</f>
        <v>120</v>
      </c>
    </row>
    <row r="9">
      <c r="A9" s="10" t="inlineStr">
        <is>
          <t>Summe Einnahmen</t>
        </is>
      </c>
      <c r="B9" s="11">
        <f>SUM(B6:B8)</f>
        <v>2650</v>
      </c>
      <c r="C9" s="11">
        <f>SUM(C6:C8)</f>
        <v>2770</v>
      </c>
      <c r="D9" s="11">
        <f>SUM(D6:D8)</f>
        <v>2650</v>
      </c>
      <c r="E9" s="11">
        <f>SUM(E6:E8)</f>
        <v>0</v>
      </c>
      <c r="F9" s="11">
        <f>SUM(F6:F8)</f>
        <v>0</v>
      </c>
      <c r="G9" s="11">
        <f>SUM(G6:G8)</f>
        <v>0</v>
      </c>
      <c r="H9" s="11">
        <f>SUM(H6:H8)</f>
        <v>0</v>
      </c>
      <c r="I9" s="11">
        <f>SUM(I6:I8)</f>
        <v>0</v>
      </c>
      <c r="J9" s="11">
        <f>SUM(J6:J8)</f>
        <v>0</v>
      </c>
      <c r="K9" s="11">
        <f>SUM(K6:K8)</f>
        <v>0</v>
      </c>
      <c r="L9" s="11">
        <f>SUM(L6:L8)</f>
        <v>0</v>
      </c>
      <c r="M9" s="11">
        <f>SUM(M6:M8)</f>
        <v>0</v>
      </c>
      <c r="N9" s="11">
        <f>SUM(N6:N8)</f>
        <v>8070</v>
      </c>
    </row>
    <row r="11">
      <c r="A11" s="5" t="inlineStr">
        <is>
          <t>Ausgaben</t>
        </is>
      </c>
      <c r="B11" s="6" t="inlineStr">
        <is>
          <t>Jan</t>
        </is>
      </c>
      <c r="C11" s="6" t="inlineStr">
        <is>
          <t>Feb</t>
        </is>
      </c>
      <c r="D11" s="6" t="inlineStr">
        <is>
          <t>Mär</t>
        </is>
      </c>
      <c r="E11" s="6" t="inlineStr">
        <is>
          <t>Apr</t>
        </is>
      </c>
      <c r="F11" s="6" t="inlineStr">
        <is>
          <t>Mai</t>
        </is>
      </c>
      <c r="G11" s="6" t="inlineStr">
        <is>
          <t>Jun</t>
        </is>
      </c>
      <c r="H11" s="6" t="inlineStr">
        <is>
          <t>Jul</t>
        </is>
      </c>
      <c r="I11" s="6" t="inlineStr">
        <is>
          <t>Aug</t>
        </is>
      </c>
      <c r="J11" s="6" t="inlineStr">
        <is>
          <t>Sep</t>
        </is>
      </c>
      <c r="K11" s="6" t="inlineStr">
        <is>
          <t>Okt</t>
        </is>
      </c>
      <c r="L11" s="6" t="inlineStr">
        <is>
          <t>Nov</t>
        </is>
      </c>
      <c r="M11" s="6" t="inlineStr">
        <is>
          <t>Dez</t>
        </is>
      </c>
      <c r="N11" s="6" t="inlineStr">
        <is>
          <t>Summe</t>
        </is>
      </c>
    </row>
    <row r="12">
      <c r="A12" s="7" t="inlineStr">
        <is>
          <t>Miete / Kreditrate inkl. Nebenkosten</t>
        </is>
      </c>
      <c r="B12" s="8" t="n">
        <v>820</v>
      </c>
      <c r="C12" s="8" t="n">
        <v>820</v>
      </c>
      <c r="D12" s="8" t="n">
        <v>820</v>
      </c>
      <c r="E12" s="8" t="n"/>
      <c r="F12" s="8" t="n"/>
      <c r="G12" s="8" t="n"/>
      <c r="H12" s="8" t="n"/>
      <c r="I12" s="8" t="n"/>
      <c r="J12" s="8" t="n"/>
      <c r="K12" s="8" t="n"/>
      <c r="L12" s="8" t="n"/>
      <c r="M12" s="8" t="n"/>
      <c r="N12" s="9">
        <f>SUM(B12:M12)</f>
        <v>2460</v>
      </c>
    </row>
    <row r="13">
      <c r="A13" s="7" t="inlineStr">
        <is>
          <t>Strom, Gas, Wasser</t>
        </is>
      </c>
      <c r="B13" s="8" t="n">
        <v>95</v>
      </c>
      <c r="C13" s="8" t="n">
        <v>95</v>
      </c>
      <c r="D13" s="8" t="n">
        <v>95</v>
      </c>
      <c r="E13" s="8" t="n"/>
      <c r="F13" s="8" t="n"/>
      <c r="G13" s="8" t="n"/>
      <c r="H13" s="8" t="n"/>
      <c r="I13" s="8" t="n"/>
      <c r="J13" s="8" t="n"/>
      <c r="K13" s="8" t="n"/>
      <c r="L13" s="8" t="n"/>
      <c r="M13" s="8" t="n"/>
      <c r="N13" s="9">
        <f>SUM(B13:M13)</f>
        <v>285</v>
      </c>
    </row>
    <row r="14">
      <c r="A14" s="7" t="inlineStr">
        <is>
          <t>Internet und Handy</t>
        </is>
      </c>
      <c r="B14" s="8" t="n">
        <v>49.9</v>
      </c>
      <c r="C14" s="8" t="n">
        <v>49.9</v>
      </c>
      <c r="D14" s="8" t="n">
        <v>49.9</v>
      </c>
      <c r="E14" s="8" t="n"/>
      <c r="F14" s="8" t="n"/>
      <c r="G14" s="8" t="n"/>
      <c r="H14" s="8" t="n"/>
      <c r="I14" s="8" t="n"/>
      <c r="J14" s="8" t="n"/>
      <c r="K14" s="8" t="n"/>
      <c r="L14" s="8" t="n"/>
      <c r="M14" s="8" t="n"/>
      <c r="N14" s="9">
        <f>SUM(B14:M14)</f>
        <v>149.7</v>
      </c>
    </row>
    <row r="15">
      <c r="A15" s="7" t="inlineStr">
        <is>
          <t>Versicherungen</t>
        </is>
      </c>
      <c r="B15" s="8" t="n">
        <v>68</v>
      </c>
      <c r="C15" s="8" t="n">
        <v>68</v>
      </c>
      <c r="D15" s="8" t="n">
        <v>68</v>
      </c>
      <c r="E15" s="8" t="n"/>
      <c r="F15" s="8" t="n"/>
      <c r="G15" s="8" t="n"/>
      <c r="H15" s="8" t="n"/>
      <c r="I15" s="8" t="n"/>
      <c r="J15" s="8" t="n"/>
      <c r="K15" s="8" t="n"/>
      <c r="L15" s="8" t="n"/>
      <c r="M15" s="8" t="n"/>
      <c r="N15" s="9">
        <f>SUM(B15:M15)</f>
        <v>204</v>
      </c>
    </row>
    <row r="16">
      <c r="A16" s="7" t="inlineStr">
        <is>
          <t>Lebensmittel und Drogerie</t>
        </is>
      </c>
      <c r="B16" s="8" t="n">
        <v>430</v>
      </c>
      <c r="C16" s="8" t="n">
        <v>465</v>
      </c>
      <c r="D16" s="8" t="n">
        <v>410</v>
      </c>
      <c r="E16" s="8" t="n"/>
      <c r="F16" s="8" t="n"/>
      <c r="G16" s="8" t="n"/>
      <c r="H16" s="8" t="n"/>
      <c r="I16" s="8" t="n"/>
      <c r="J16" s="8" t="n"/>
      <c r="K16" s="8" t="n"/>
      <c r="L16" s="8" t="n"/>
      <c r="M16" s="8" t="n"/>
      <c r="N16" s="9">
        <f>SUM(B16:M16)</f>
        <v>1305</v>
      </c>
    </row>
    <row r="17">
      <c r="A17" s="7" t="inlineStr">
        <is>
          <t>Mobilität (Auto, Bahn)</t>
        </is>
      </c>
      <c r="B17" s="8" t="n">
        <v>150</v>
      </c>
      <c r="C17" s="8" t="n">
        <v>175</v>
      </c>
      <c r="D17" s="8" t="n">
        <v>140</v>
      </c>
      <c r="E17" s="8" t="n"/>
      <c r="F17" s="8" t="n"/>
      <c r="G17" s="8" t="n"/>
      <c r="H17" s="8" t="n"/>
      <c r="I17" s="8" t="n"/>
      <c r="J17" s="8" t="n"/>
      <c r="K17" s="8" t="n"/>
      <c r="L17" s="8" t="n"/>
      <c r="M17" s="8" t="n"/>
      <c r="N17" s="9">
        <f>SUM(B17:M17)</f>
        <v>465</v>
      </c>
    </row>
    <row r="18">
      <c r="A18" s="7" t="inlineStr">
        <is>
          <t>Kleidung</t>
        </is>
      </c>
      <c r="B18" s="8" t="n">
        <v>30</v>
      </c>
      <c r="C18" s="8" t="n">
        <v>0</v>
      </c>
      <c r="D18" s="8" t="n">
        <v>85</v>
      </c>
      <c r="E18" s="8" t="n"/>
      <c r="F18" s="8" t="n"/>
      <c r="G18" s="8" t="n"/>
      <c r="H18" s="8" t="n"/>
      <c r="I18" s="8" t="n"/>
      <c r="J18" s="8" t="n"/>
      <c r="K18" s="8" t="n"/>
      <c r="L18" s="8" t="n"/>
      <c r="M18" s="8" t="n"/>
      <c r="N18" s="9">
        <f>SUM(B18:M18)</f>
        <v>115</v>
      </c>
    </row>
    <row r="19">
      <c r="A19" s="7" t="inlineStr">
        <is>
          <t>Freizeit und Essen gehen</t>
        </is>
      </c>
      <c r="B19" s="8" t="n">
        <v>120</v>
      </c>
      <c r="C19" s="8" t="n">
        <v>95</v>
      </c>
      <c r="D19" s="8" t="n">
        <v>140</v>
      </c>
      <c r="E19" s="8" t="n"/>
      <c r="F19" s="8" t="n"/>
      <c r="G19" s="8" t="n"/>
      <c r="H19" s="8" t="n"/>
      <c r="I19" s="8" t="n"/>
      <c r="J19" s="8" t="n"/>
      <c r="K19" s="8" t="n"/>
      <c r="L19" s="8" t="n"/>
      <c r="M19" s="8" t="n"/>
      <c r="N19" s="9">
        <f>SUM(B19:M19)</f>
        <v>355</v>
      </c>
    </row>
    <row r="20">
      <c r="A20" s="7" t="inlineStr">
        <is>
          <t>Gesundheit und Pflege</t>
        </is>
      </c>
      <c r="B20" s="8" t="n">
        <v>25</v>
      </c>
      <c r="C20" s="8" t="n">
        <v>40</v>
      </c>
      <c r="D20" s="8" t="n">
        <v>15</v>
      </c>
      <c r="E20" s="8" t="n"/>
      <c r="F20" s="8" t="n"/>
      <c r="G20" s="8" t="n"/>
      <c r="H20" s="8" t="n"/>
      <c r="I20" s="8" t="n"/>
      <c r="J20" s="8" t="n"/>
      <c r="K20" s="8" t="n"/>
      <c r="L20" s="8" t="n"/>
      <c r="M20" s="8" t="n"/>
      <c r="N20" s="9">
        <f>SUM(B20:M20)</f>
        <v>80</v>
      </c>
    </row>
    <row r="21">
      <c r="A21" s="7" t="inlineStr">
        <is>
          <t>Abos</t>
        </is>
      </c>
      <c r="B21" s="8" t="n">
        <v>32.97</v>
      </c>
      <c r="C21" s="8" t="n">
        <v>32.97</v>
      </c>
      <c r="D21" s="8" t="n">
        <v>32.97</v>
      </c>
      <c r="E21" s="8" t="n"/>
      <c r="F21" s="8" t="n"/>
      <c r="G21" s="8" t="n"/>
      <c r="H21" s="8" t="n"/>
      <c r="I21" s="8" t="n"/>
      <c r="J21" s="8" t="n"/>
      <c r="K21" s="8" t="n"/>
      <c r="L21" s="8" t="n"/>
      <c r="M21" s="8" t="n"/>
      <c r="N21" s="9">
        <f>SUM(B21:M21)</f>
        <v>98.91</v>
      </c>
    </row>
    <row r="22">
      <c r="A22" s="7" t="inlineStr">
        <is>
          <t>Raten und Kredite</t>
        </is>
      </c>
      <c r="B22" s="8" t="n">
        <v>150</v>
      </c>
      <c r="C22" s="8" t="n">
        <v>150</v>
      </c>
      <c r="D22" s="8" t="n">
        <v>150</v>
      </c>
      <c r="E22" s="8" t="n"/>
      <c r="F22" s="8" t="n"/>
      <c r="G22" s="8" t="n"/>
      <c r="H22" s="8" t="n"/>
      <c r="I22" s="8" t="n"/>
      <c r="J22" s="8" t="n"/>
      <c r="K22" s="8" t="n"/>
      <c r="L22" s="8" t="n"/>
      <c r="M22" s="8" t="n"/>
      <c r="N22" s="9">
        <f>SUM(B22:M22)</f>
        <v>450</v>
      </c>
    </row>
    <row r="23">
      <c r="A23" s="7" t="inlineStr">
        <is>
          <t>Sonstiges</t>
        </is>
      </c>
      <c r="B23" s="8" t="n">
        <v>40</v>
      </c>
      <c r="C23" s="8" t="n">
        <v>60</v>
      </c>
      <c r="D23" s="8" t="n">
        <v>30</v>
      </c>
      <c r="E23" s="8" t="n"/>
      <c r="F23" s="8" t="n"/>
      <c r="G23" s="8" t="n"/>
      <c r="H23" s="8" t="n"/>
      <c r="I23" s="8" t="n"/>
      <c r="J23" s="8" t="n"/>
      <c r="K23" s="8" t="n"/>
      <c r="L23" s="8" t="n"/>
      <c r="M23" s="8" t="n"/>
      <c r="N23" s="9">
        <f>SUM(B23:M23)</f>
        <v>130</v>
      </c>
    </row>
    <row r="24">
      <c r="A24" s="10" t="inlineStr">
        <is>
          <t>Summe Ausgaben</t>
        </is>
      </c>
      <c r="B24" s="11">
        <f>SUM(B12:B23)</f>
        <v>2010.87</v>
      </c>
      <c r="C24" s="11">
        <f>SUM(C12:C23)</f>
        <v>2050.87</v>
      </c>
      <c r="D24" s="11">
        <f>SUM(D12:D23)</f>
        <v>2035.87</v>
      </c>
      <c r="E24" s="11">
        <f>SUM(E12:E23)</f>
        <v>0</v>
      </c>
      <c r="F24" s="11">
        <f>SUM(F12:F23)</f>
        <v>0</v>
      </c>
      <c r="G24" s="11">
        <f>SUM(G12:G23)</f>
        <v>0</v>
      </c>
      <c r="H24" s="11">
        <f>SUM(H12:H23)</f>
        <v>0</v>
      </c>
      <c r="I24" s="11">
        <f>SUM(I12:I23)</f>
        <v>0</v>
      </c>
      <c r="J24" s="11">
        <f>SUM(J12:J23)</f>
        <v>0</v>
      </c>
      <c r="K24" s="11">
        <f>SUM(K12:K23)</f>
        <v>0</v>
      </c>
      <c r="L24" s="11">
        <f>SUM(L12:L23)</f>
        <v>0</v>
      </c>
      <c r="M24" s="11">
        <f>SUM(M12:M23)</f>
        <v>0</v>
      </c>
      <c r="N24" s="11">
        <f>SUM(N12:N23)</f>
        <v>6097.61</v>
      </c>
    </row>
    <row r="26">
      <c r="A26" s="12" t="inlineStr">
        <is>
          <t>Saldo (Einnahmen minus Ausgaben)</t>
        </is>
      </c>
      <c r="B26" s="9">
        <f>B9-B24</f>
        <v>639.13</v>
      </c>
      <c r="C26" s="9">
        <f>C9-C24</f>
        <v>719.13</v>
      </c>
      <c r="D26" s="9">
        <f>D9-D24</f>
        <v>614.13</v>
      </c>
      <c r="E26" s="9">
        <f>E9-E24</f>
        <v>0</v>
      </c>
      <c r="F26" s="9">
        <f>F9-F24</f>
        <v>0</v>
      </c>
      <c r="G26" s="9">
        <f>G9-G24</f>
        <v>0</v>
      </c>
      <c r="H26" s="9">
        <f>H9-H24</f>
        <v>0</v>
      </c>
      <c r="I26" s="9">
        <f>I9-I24</f>
        <v>0</v>
      </c>
      <c r="J26" s="9">
        <f>J9-J24</f>
        <v>0</v>
      </c>
      <c r="K26" s="9">
        <f>K9-K24</f>
        <v>0</v>
      </c>
      <c r="L26" s="9">
        <f>L9-L24</f>
        <v>0</v>
      </c>
      <c r="M26" s="9">
        <f>M9-M24</f>
        <v>0</v>
      </c>
      <c r="N26" s="9">
        <f>N9-N24</f>
        <v>1972.39</v>
      </c>
    </row>
    <row r="27">
      <c r="A27" s="12" t="inlineStr">
        <is>
          <t>Davon zurückgelegt (Sparkonto, Sparplan, Sondertilgung)</t>
        </is>
      </c>
      <c r="B27" s="8" t="n">
        <v>150</v>
      </c>
      <c r="C27" s="8" t="n">
        <v>170</v>
      </c>
      <c r="D27" s="8" t="n">
        <v>120</v>
      </c>
      <c r="E27" s="8" t="n"/>
      <c r="F27" s="8" t="n"/>
      <c r="G27" s="8" t="n"/>
      <c r="H27" s="8" t="n"/>
      <c r="I27" s="8" t="n"/>
      <c r="J27" s="8" t="n"/>
      <c r="K27" s="8" t="n"/>
      <c r="L27" s="8" t="n"/>
      <c r="M27" s="8" t="n"/>
      <c r="N27" s="9">
        <f>SUM(B27:M27)</f>
        <v>440</v>
      </c>
    </row>
    <row r="28">
      <c r="A28" s="12" t="inlineStr">
        <is>
          <t>Sparquote (zurückgelegt ÷ Einnahmen)</t>
        </is>
      </c>
      <c r="B28" s="13">
        <f>IF(B9&gt;0,B27/B9,"")</f>
        <v>0.0566037735849057</v>
      </c>
      <c r="C28" s="13">
        <f>IF(C9&gt;0,C27/C9,"")</f>
        <v>0.0613718411552347</v>
      </c>
      <c r="D28" s="13">
        <f>IF(D9&gt;0,D27/D9,"")</f>
        <v>0.0452830188679245</v>
      </c>
      <c r="E28" s="13" t="str">
        <f>IF(E9&gt;0,E27/E9,"")</f>
        <v/>
      </c>
      <c r="F28" s="13" t="str">
        <f>IF(F9&gt;0,F27/F9,"")</f>
        <v/>
      </c>
      <c r="G28" s="13" t="str">
        <f>IF(G9&gt;0,G27/G9,"")</f>
        <v/>
      </c>
      <c r="H28" s="13" t="str">
        <f>IF(H9&gt;0,H27/H9,"")</f>
        <v/>
      </c>
      <c r="I28" s="13" t="str">
        <f>IF(I9&gt;0,I27/I9,"")</f>
        <v/>
      </c>
      <c r="J28" s="13" t="str">
        <f>IF(J9&gt;0,J27/J9,"")</f>
        <v/>
      </c>
      <c r="K28" s="13" t="str">
        <f>IF(K9&gt;0,K27/K9,"")</f>
        <v/>
      </c>
      <c r="L28" s="13" t="str">
        <f>IF(L9&gt;0,L27/L9,"")</f>
        <v/>
      </c>
      <c r="M28" s="13" t="str">
        <f>IF(M9&gt;0,M27/M9,"")</f>
        <v/>
      </c>
      <c r="N28" s="13">
        <f>IF(N9&gt;0,N27/N9,"")</f>
        <v>0.0545229244114003</v>
      </c>
    </row>
    <row r="30">
      <c r="A30" s="14" t="inlineStr">
        <is>
          <t>So geht's: 1. Jahr oben eintragen. 2. Monat für Monat Einnahmen und Ausgaben pro Kategorie eintragen. 3. Unten siehst du Saldo und Sparquote.</t>
        </is>
      </c>
    </row>
    <row r="31">
      <c r="A31" s="14" t="inlineStr">
        <is>
          <t>Die Sparquote gibt an, welcher Anteil der Einnahmen zurückgelegt wurde. Eine Anleitung dazu: https://papierkram.michel.to/ratgeber/sparquote-berechnen</t>
        </is>
      </c>
    </row>
    <row r="32">
      <c r="A32" s="14" t="inlineStr">
        <is>
          <t>Das ist die abgespeckte Gratis-Version. Die Vollversion hat Buchungsliste mit Dropdowns, Monatsbudgets mit Ampel, Jahresübersicht und Diagramme: https://papierkram.michel.to/produkt/haushaltsbuch</t>
        </is>
      </c>
    </row>
    <row r="33">
      <c r="A33" s="14" t="inlineStr">
        <is>
          <t>Lizenz: privat nutzbar und anpassbar. Die unveränderte Datei darfst du kostenlos weitergeben, wenn du die Quelle nennst und auf https://papierkram.michel.to verlinkst. Verkauf nicht erlaubt.</t>
        </is>
      </c>
    </row>
    <row r="34">
      <c r="A34" s="14" t="inlineStr">
        <is>
          <t>Mit KI-Unterstützung erstellt und von Hand geprüft. Alle Beispielzahlen sind erfunden. Keine Finanzberatung.</t>
        </is>
      </c>
    </row>
  </sheetData>
  <conditionalFormatting sqref="B26:N26">
    <cfRule type="cellIs" priority="1" operator="lessThan" dxfId="0">
      <formula>0</formula>
    </cfRule>
    <cfRule type="cellIs" priority="2" operator="greaterThan" dxfId="1">
      <formula>0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Papierkram (papierkram.michel.to)</dc:creator>
  <dc:title xmlns:dc="http://purl.org/dc/elements/1.1/">Haushaltsbuch Light</dc:title>
  <dcterms:created xmlns:dcterms="http://purl.org/dc/terms/" xmlns:xsi="http://www.w3.org/2001/XMLSchema-instance" xsi:type="dcterms:W3CDTF">2026-10-18T09:26:47Z</dcterms:created>
  <dcterms:modified xmlns:dcterms="http://purl.org/dc/terms/" xmlns:xsi="http://www.w3.org/2001/XMLSchema-instance" xsi:type="dcterms:W3CDTF">2026-10-18T09:26:47Z</dcterms:modified>
</cp:coreProperties>
</file>